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30" windowHeight="118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<sst xmlns="http://schemas.openxmlformats.org/spreadsheetml/2006/main" count="58" uniqueCount="36">
  <si>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</si>
  <si>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</si>
  <si>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</si>
  <si>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</si>
  <si>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</si>
  <si>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</si>
  <si>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</si>
  <si>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</si>
  <si>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</si>
  <si>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</si>
  <si>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</si>
  <si>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</si>
  <si>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</si>
  <si>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</si>
  <si>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</si>
  <si>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</si>
  <si>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</si>
  <si>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</si>
  <si>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</si>
  <si>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</si>
  <si>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</si>
  <si>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</si>
  <si>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</si>
  <si>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</si>
  <si>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</si>
  <si>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</si>
  <si>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</si>
  <si>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</si>
  <si>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</si>
  <si>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</si>
  <si>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</si>
  <si>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</si>
  <si>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16.12.2019</t>
  </si>
  <si>
    <t>средняя цена на 23.12.2019</t>
  </si>
  <si>
    <t>Еженедельный мониторинг розничных цен на основные продукты питания по городу Когалыму с 16.12.2019  по 23.12.2019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</si>
  <si>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9 видов товара, снижение цены наблюдается на 5 видов товара. На 23.12.2019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</si>
</sst>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23" sqref="M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221.4</v>
      </c>
      <c r="G13" s="20">
        <f aca="true" t="shared" si="0" ref="G13:G37">F13/E13*100-100</f>
        <v>-0.7441943871604053</v>
      </c>
      <c r="H13" s="20">
        <f aca="true" t="shared" si="1" ref="H13:H37">F13-E13</f>
        <v>-1.6599999999999966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154.3</v>
      </c>
      <c r="F16" s="22">
        <v>154.3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162.82</v>
      </c>
      <c r="F17" s="22">
        <v>162.82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</v>
      </c>
      <c r="F18" s="22">
        <v>478.73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92.03</v>
      </c>
      <c r="F19" s="22">
        <v>92.03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64.95</v>
      </c>
      <c r="F20" s="22">
        <v>68.06</v>
      </c>
      <c r="G20" s="20">
        <f t="shared" si="0"/>
        <v>4.788298691300994</v>
      </c>
      <c r="H20" s="20">
        <f t="shared" si="1"/>
        <v>3.1099999999999994</v>
      </c>
    </row>
    <row r="21" spans="3:10" ht="56.25">
      <c r="C21" s="19" t="s">
        <v>22</v>
      </c>
      <c r="D21" s="15" t="s">
        <v>1</v>
      </c>
      <c r="E21" s="22">
        <v>58.01</v>
      </c>
      <c r="F21" s="22">
        <v>55.67</v>
      </c>
      <c r="G21" s="20">
        <f t="shared" si="0"/>
        <v>-4.033787278055499</v>
      </c>
      <c r="H21" s="20">
        <f t="shared" si="1"/>
        <v>-2.3399999999999963</v>
      </c>
      <c r="J21" s="8"/>
    </row>
    <row r="22" spans="3:10" ht="18.75">
      <c r="C22" s="19" t="s">
        <v>14</v>
      </c>
      <c r="D22" s="14" t="s">
        <v>13</v>
      </c>
      <c r="E22" s="22">
        <v>61.52</v>
      </c>
      <c r="F22" s="22">
        <v>59.68</v>
      </c>
      <c r="G22" s="20">
        <f t="shared" si="0"/>
        <v>-2.9908972691807634</v>
      </c>
      <c r="H22" s="20">
        <f t="shared" si="1"/>
        <v>-1.8400000000000034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43.23</v>
      </c>
      <c r="F23" s="22">
        <v>40.58</v>
      </c>
      <c r="G23" s="20">
        <f t="shared" si="0"/>
        <v>-6.130002313208422</v>
      </c>
      <c r="H23" s="20">
        <f t="shared" si="1"/>
        <v>-2.6499999999999986</v>
      </c>
    </row>
    <row r="24" spans="3:13" ht="18.75">
      <c r="C24" s="19" t="s">
        <v>23</v>
      </c>
      <c r="D24" s="14" t="s">
        <v>0</v>
      </c>
      <c r="E24" s="22">
        <v>584.73</v>
      </c>
      <c r="F24" s="22">
        <v>584.73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13.89</v>
      </c>
      <c r="F25" s="22">
        <v>14.18</v>
      </c>
      <c r="G25" s="20">
        <f t="shared" si="0"/>
        <v>2.0878329733621257</v>
      </c>
      <c r="H25" s="20">
        <f t="shared" si="1"/>
        <v>0.28999999999999915</v>
      </c>
    </row>
    <row r="26" spans="3:8" ht="18.75">
      <c r="C26" s="19" t="s">
        <v>16</v>
      </c>
      <c r="D26" s="14" t="s">
        <v>0</v>
      </c>
      <c r="E26" s="22">
        <v>40.48</v>
      </c>
      <c r="F26" s="22">
        <v>40.33</v>
      </c>
      <c r="G26" s="20">
        <f t="shared" si="0"/>
        <v>-0.37055335968378245</v>
      </c>
      <c r="H26" s="20">
        <f t="shared" si="1"/>
        <v>-0.14999999999999858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86.97</v>
      </c>
      <c r="F29" s="22">
        <v>87.89</v>
      </c>
      <c r="G29" s="20">
        <f t="shared" si="0"/>
        <v>1.0578360354145104</v>
      </c>
      <c r="H29" s="20">
        <f t="shared" si="1"/>
        <v>0.9200000000000017</v>
      </c>
    </row>
    <row r="30" spans="3:11" ht="18.75">
      <c r="C30" s="19" t="s">
        <v>4</v>
      </c>
      <c r="D30" s="14" t="s">
        <v>0</v>
      </c>
      <c r="E30" s="22">
        <v>90.23</v>
      </c>
      <c r="F30" s="22">
        <v>94.45</v>
      </c>
      <c r="G30" s="20">
        <f t="shared" si="0"/>
        <v>4.676936717278068</v>
      </c>
      <c r="H30" s="20">
        <f t="shared" si="1"/>
        <v>4.219999999999999</v>
      </c>
      <c r="K30" s="8"/>
    </row>
    <row r="31" spans="3:9" ht="18.75">
      <c r="C31" s="19" t="s">
        <v>19</v>
      </c>
      <c r="D31" s="14" t="s">
        <v>0</v>
      </c>
      <c r="E31" s="22">
        <v>63.73</v>
      </c>
      <c r="F31" s="22">
        <v>65.41</v>
      </c>
      <c r="G31" s="20">
        <f t="shared" si="0"/>
        <v>2.636121136042675</v>
      </c>
      <c r="H31" s="20">
        <f t="shared" si="1"/>
        <v>1.6799999999999997</v>
      </c>
      <c r="I31" s="8"/>
    </row>
    <row r="32" spans="3:8" ht="18.75">
      <c r="C32" s="19" t="s">
        <v>5</v>
      </c>
      <c r="D32" s="14" t="s">
        <v>0</v>
      </c>
      <c r="E32" s="22">
        <v>78.59</v>
      </c>
      <c r="F32" s="22">
        <v>81.73</v>
      </c>
      <c r="G32" s="20">
        <f t="shared" si="0"/>
        <v>3.9954192645374746</v>
      </c>
      <c r="H32" s="20">
        <f t="shared" si="1"/>
        <v>3.1400000000000006</v>
      </c>
    </row>
    <row r="33" spans="3:8" ht="18.75">
      <c r="C33" s="19" t="s">
        <v>6</v>
      </c>
      <c r="D33" s="14" t="s">
        <v>0</v>
      </c>
      <c r="E33" s="22">
        <v>21.07</v>
      </c>
      <c r="F33" s="22">
        <v>21.28</v>
      </c>
      <c r="G33" s="20">
        <f t="shared" si="0"/>
        <v>0.9966777408637881</v>
      </c>
      <c r="H33" s="20">
        <f t="shared" si="1"/>
        <v>0.21000000000000085</v>
      </c>
    </row>
    <row r="34" spans="3:8" ht="18.75">
      <c r="C34" s="19" t="s">
        <v>24</v>
      </c>
      <c r="D34" s="14" t="s">
        <v>0</v>
      </c>
      <c r="E34" s="22">
        <v>30.7</v>
      </c>
      <c r="F34" s="22">
        <v>30.7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29.93</v>
      </c>
      <c r="F35" s="22">
        <v>29.93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30.59</v>
      </c>
      <c r="F36" s="22">
        <v>31.25</v>
      </c>
      <c r="G36" s="20">
        <f t="shared" si="0"/>
        <v>2.157567832625034</v>
      </c>
      <c r="H36" s="20">
        <f t="shared" si="1"/>
        <v>0.6600000000000001</v>
      </c>
    </row>
    <row r="37" spans="3:8" ht="18.75">
      <c r="C37" s="19" t="s">
        <v>9</v>
      </c>
      <c r="D37" s="14" t="s">
        <v>0</v>
      </c>
      <c r="E37" s="22">
        <v>100.58</v>
      </c>
      <c r="F37" s="22">
        <v>105.53</v>
      </c>
      <c r="G37" s="20">
        <f t="shared" si="0"/>
        <v>4.921455557764972</v>
      </c>
      <c r="H37" s="20">
        <f t="shared" si="1"/>
        <v>4.950000000000003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2019-12-25T10:41:55Z</cp:lastPrinted>
  <dcterms:created xsi:type="dcterms:W3CDTF">2007-04-16T07:34:04Z</dcterms:created>
  <dcterms:modified xsi:type="dcterms:W3CDTF">2019-12-25T10:50:53Z</dcterms:modified>
  <cp:category/>
  <cp:version/>
  <cp:contentType/>
  <cp:contentStatus/>
</cp:coreProperties>
</file>