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<sst xmlns="http://schemas.openxmlformats.org/spreadsheetml/2006/main" count="60" uniqueCount="37">
  <si>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</si>
  <si>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</si>
  <si>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</si>
  <si>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</si>
  <si>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</si>
  <si>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</si>
  <si>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</si>
  <si>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</si>
  <si>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</si>
  <si>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</si>
  <si>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</si>
  <si>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</si>
  <si>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</si>
  <si>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</si>
  <si>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</si>
  <si>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</si>
  <si>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</si>
  <si>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</si>
  <si>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</si>
  <si>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</si>
  <si>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</si>
  <si>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</si>
  <si>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</si>
  <si>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</si>
  <si>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</si>
  <si>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</si>
  <si>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</si>
  <si>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</si>
  <si>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</si>
  <si>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</si>
  <si>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</si>
  <si>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</si>
  <si>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</si>
  <si>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05.03.2018</t>
  </si>
  <si>
    <t>Еженедельный мониторинг розничных цен на основные продукты питания по городу Когалыму с 05.03.2018  по 12.03.2018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</si>
  <si>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12.03.2018</t>
  </si>
  <si>
    <t xml:space="preserve">За рассматриваемый период в городе Когалыме  наблюдается повышение цен на 5 видов товара, снижение цен наблюдается на 6 видов товара.  На 12.03.2018 город Когалым по стоимости набора из 26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</si>
</sst>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20">
      <selection activeCell="C9" sqref="C9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239.05</v>
      </c>
      <c r="F13" s="23">
        <v>237.12</v>
      </c>
      <c r="G13" s="21">
        <f aca="true" t="shared" si="0" ref="G13:G38">F13/E13*100-100</f>
        <v>-0.8073624764693648</v>
      </c>
      <c r="H13" s="20">
        <f aca="true" t="shared" si="1" ref="H13:H38">F13-E13</f>
        <v>-1.9300000000000068</v>
      </c>
    </row>
    <row r="14" spans="3:8" ht="38.25" customHeight="1">
      <c r="C14" s="19" t="s">
        <v>30</v>
      </c>
      <c r="D14" s="14" t="s">
        <v>0</v>
      </c>
      <c r="E14" s="23">
        <v>348.43</v>
      </c>
      <c r="F14" s="23">
        <v>348.43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326.34</v>
      </c>
      <c r="F15" s="23">
        <v>324.04</v>
      </c>
      <c r="G15" s="21">
        <f t="shared" si="0"/>
        <v>-0.7047864190721214</v>
      </c>
      <c r="H15" s="20">
        <f t="shared" si="1"/>
        <v>-2.2999999999999545</v>
      </c>
    </row>
    <row r="16" spans="3:8" ht="18.75">
      <c r="C16" s="19" t="s">
        <v>32</v>
      </c>
      <c r="D16" s="14" t="s">
        <v>0</v>
      </c>
      <c r="E16" s="23">
        <v>128.99</v>
      </c>
      <c r="F16" s="23">
        <v>131.21</v>
      </c>
      <c r="G16" s="21">
        <f t="shared" si="0"/>
        <v>1.7210636483448383</v>
      </c>
      <c r="H16" s="20">
        <f t="shared" si="1"/>
        <v>2.219999999999999</v>
      </c>
    </row>
    <row r="17" spans="3:8" ht="18.75">
      <c r="C17" s="19" t="s">
        <v>20</v>
      </c>
      <c r="D17" s="14" t="s">
        <v>0</v>
      </c>
      <c r="E17" s="23">
        <v>117.36</v>
      </c>
      <c r="F17" s="23">
        <v>117.36</v>
      </c>
      <c r="G17" s="21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430.79</v>
      </c>
      <c r="F18" s="23">
        <v>424.36</v>
      </c>
      <c r="G18" s="21">
        <f t="shared" si="0"/>
        <v>-1.4926066064671915</v>
      </c>
      <c r="H18" s="20">
        <f t="shared" si="1"/>
        <v>-6.430000000000007</v>
      </c>
      <c r="I18" s="6"/>
    </row>
    <row r="19" spans="3:8" ht="18.75">
      <c r="C19" s="19" t="s">
        <v>12</v>
      </c>
      <c r="D19" s="14" t="s">
        <v>0</v>
      </c>
      <c r="E19" s="23">
        <v>89.4</v>
      </c>
      <c r="F19" s="23">
        <v>89.4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3">
        <v>67.06</v>
      </c>
      <c r="F20" s="23">
        <v>67.06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3">
        <v>54.05</v>
      </c>
      <c r="F21" s="23">
        <v>54.22</v>
      </c>
      <c r="G21" s="21">
        <f t="shared" si="0"/>
        <v>0.3145235892692</v>
      </c>
      <c r="H21" s="20">
        <f t="shared" si="1"/>
        <v>0.1700000000000017</v>
      </c>
      <c r="J21" s="8"/>
    </row>
    <row r="22" spans="3:10" ht="18.75">
      <c r="C22" s="19" t="s">
        <v>14</v>
      </c>
      <c r="D22" s="14" t="s">
        <v>13</v>
      </c>
      <c r="E22" s="23">
        <v>49.06</v>
      </c>
      <c r="F22" s="23">
        <v>49.06</v>
      </c>
      <c r="G22" s="21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3">
        <v>38.84</v>
      </c>
      <c r="F23" s="23">
        <v>38.84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3">
        <v>556.6</v>
      </c>
      <c r="F24" s="23">
        <v>565.32</v>
      </c>
      <c r="G24" s="21">
        <f t="shared" si="0"/>
        <v>1.5666546891843325</v>
      </c>
      <c r="H24" s="20">
        <f t="shared" si="1"/>
        <v>8.720000000000027</v>
      </c>
      <c r="K24" s="9"/>
      <c r="M24" s="22"/>
    </row>
    <row r="25" spans="3:8" ht="37.5">
      <c r="C25" s="19" t="s">
        <v>15</v>
      </c>
      <c r="D25" s="14" t="s">
        <v>0</v>
      </c>
      <c r="E25" s="23">
        <v>13.47</v>
      </c>
      <c r="F25" s="23">
        <v>13.47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31.87</v>
      </c>
      <c r="F26" s="23">
        <v>32.58</v>
      </c>
      <c r="G26" s="21">
        <f t="shared" si="0"/>
        <v>2.227800439284593</v>
      </c>
      <c r="H26" s="20">
        <f t="shared" si="1"/>
        <v>0.7099999999999973</v>
      </c>
    </row>
    <row r="27" spans="3:8" ht="18.75">
      <c r="C27" s="19" t="s">
        <v>17</v>
      </c>
      <c r="D27" s="14" t="s">
        <v>0</v>
      </c>
      <c r="E27" s="23">
        <v>53.79</v>
      </c>
      <c r="F27" s="23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48.21</v>
      </c>
      <c r="F28" s="23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68.22</v>
      </c>
      <c r="F29" s="23">
        <v>68.22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3">
        <v>39.93</v>
      </c>
      <c r="F30" s="23">
        <v>39.93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3">
        <v>58.82</v>
      </c>
      <c r="F31" s="23">
        <v>58.82</v>
      </c>
      <c r="G31" s="21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3">
        <v>53.96</v>
      </c>
      <c r="F32" s="23">
        <v>53.96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3">
        <v>24.79</v>
      </c>
      <c r="F33" s="23">
        <v>24.37</v>
      </c>
      <c r="G33" s="21">
        <f t="shared" si="0"/>
        <v>-1.6942315449778107</v>
      </c>
      <c r="H33" s="20">
        <f t="shared" si="1"/>
        <v>-0.41999999999999815</v>
      </c>
    </row>
    <row r="34" spans="3:8" ht="18.75">
      <c r="C34" s="19" t="s">
        <v>24</v>
      </c>
      <c r="D34" s="14" t="s">
        <v>0</v>
      </c>
      <c r="E34" s="23">
        <v>23.02</v>
      </c>
      <c r="F34" s="23">
        <v>22.73</v>
      </c>
      <c r="G34" s="21">
        <f t="shared" si="0"/>
        <v>-1.2597741094700297</v>
      </c>
      <c r="H34" s="20">
        <f t="shared" si="1"/>
        <v>-0.28999999999999915</v>
      </c>
    </row>
    <row r="35" spans="3:8" ht="18.75">
      <c r="C35" s="19" t="s">
        <v>7</v>
      </c>
      <c r="D35" s="14" t="s">
        <v>0</v>
      </c>
      <c r="E35" s="23">
        <v>27.35</v>
      </c>
      <c r="F35" s="23">
        <v>27.5</v>
      </c>
      <c r="G35" s="21">
        <f t="shared" si="0"/>
        <v>0.5484460694698186</v>
      </c>
      <c r="H35" s="20">
        <f t="shared" si="1"/>
        <v>0.14999999999999858</v>
      </c>
    </row>
    <row r="36" spans="3:8" ht="18.75">
      <c r="C36" s="19" t="s">
        <v>8</v>
      </c>
      <c r="D36" s="14" t="s">
        <v>0</v>
      </c>
      <c r="E36" s="23">
        <v>29.85</v>
      </c>
      <c r="F36" s="23">
        <v>29.65</v>
      </c>
      <c r="G36" s="21">
        <f t="shared" si="0"/>
        <v>-0.6700167504187675</v>
      </c>
      <c r="H36" s="20">
        <f t="shared" si="1"/>
        <v>-0.20000000000000284</v>
      </c>
    </row>
    <row r="37" spans="3:8" ht="18.75">
      <c r="C37" s="19" t="s">
        <v>9</v>
      </c>
      <c r="D37" s="14" t="s">
        <v>0</v>
      </c>
      <c r="E37" s="23">
        <v>96.07</v>
      </c>
      <c r="F37" s="23">
        <v>96.07</v>
      </c>
      <c r="G37" s="21">
        <f t="shared" si="0"/>
        <v>0</v>
      </c>
      <c r="H37" s="20">
        <f t="shared" si="1"/>
        <v>0</v>
      </c>
    </row>
    <row r="38" spans="3:8" ht="37.5">
      <c r="C38" s="19" t="s">
        <v>25</v>
      </c>
      <c r="D38" s="14" t="s">
        <v>1</v>
      </c>
      <c r="E38" s="23">
        <v>566.04</v>
      </c>
      <c r="F38" s="23">
        <v>566.04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2018-03-05T06:21:09Z</cp:lastPrinted>
  <dcterms:created xsi:type="dcterms:W3CDTF">2007-04-16T07:34:04Z</dcterms:created>
  <dcterms:modified xsi:type="dcterms:W3CDTF">2018-03-13T03:46:46Z</dcterms:modified>
  <cp:category/>
  <cp:version/>
  <cp:contentType/>
  <cp:contentStatus/>
</cp:coreProperties>
</file>