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<sst xmlns="http://schemas.openxmlformats.org/spreadsheetml/2006/main" count="58" uniqueCount="36">
  <si>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</si>
  <si>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</si>
  <si>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</si>
  <si>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</si>
  <si>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</si>
  <si>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</si>
  <si>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</si>
  <si>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</si>
  <si>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</si>
  <si>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</si>
  <si>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</si>
  <si>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</si>
  <si>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</si>
  <si>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</si>
  <si>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</si>
  <si>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</si>
  <si>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</si>
  <si>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</si>
  <si>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</si>
  <si>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</si>
  <si>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</si>
  <si>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</si>
  <si>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</si>
  <si>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</si>
  <si>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</si>
  <si>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</si>
  <si>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</si>
  <si>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</si>
  <si>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</si>
  <si>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</si>
  <si>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</si>
  <si>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</si>
  <si>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15.04.2019</t>
  </si>
  <si>
    <t>Еженедельный мониторинг розничных цен на основные продукты питания по городу Когалыму с 15.04.2019  по 22.04.2019 (по информации БУ ХМАО-Югры "Региональный аналитический центр" )</t>
  </si>
  <si>
    <t>средняя цена на 22.04.2019</t>
  </si>
  <si>
    <t xml:space="preserve">За рассматриваемый период в городе Когалыме  наблюдается повышение цен на 6 видов товара, снижение цен наблюдается на 7 видов товара. На 22.04.2019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</si>
</sst>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C9" sqref="C9:H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238.13</v>
      </c>
      <c r="F13" s="22">
        <v>231.85</v>
      </c>
      <c r="G13" s="20">
        <f aca="true" t="shared" si="0" ref="G13:G37">F13/E13*100-100</f>
        <v>-2.637214966614877</v>
      </c>
      <c r="H13" s="20">
        <f aca="true" t="shared" si="1" ref="H13:H37">F13-E13</f>
        <v>-6.280000000000001</v>
      </c>
    </row>
    <row r="14" spans="3:8" ht="38.25" customHeight="1">
      <c r="C14" s="19" t="s">
        <v>29</v>
      </c>
      <c r="D14" s="14" t="s">
        <v>0</v>
      </c>
      <c r="E14" s="22">
        <v>369.6</v>
      </c>
      <c r="F14" s="22">
        <v>363.63</v>
      </c>
      <c r="G14" s="20">
        <f t="shared" si="0"/>
        <v>-1.615259740259745</v>
      </c>
      <c r="H14" s="20">
        <f t="shared" si="1"/>
        <v>-5.970000000000027</v>
      </c>
    </row>
    <row r="15" spans="3:8" ht="18.75" customHeight="1">
      <c r="C15" s="19" t="s">
        <v>30</v>
      </c>
      <c r="D15" s="14" t="s">
        <v>0</v>
      </c>
      <c r="E15" s="22">
        <v>380</v>
      </c>
      <c r="F15" s="22">
        <v>380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163.7</v>
      </c>
      <c r="F16" s="22">
        <v>163.7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155.31</v>
      </c>
      <c r="F17" s="22">
        <v>155.31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417.74</v>
      </c>
      <c r="F18" s="22">
        <v>417.74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92.71</v>
      </c>
      <c r="F19" s="22">
        <v>94.22</v>
      </c>
      <c r="G19" s="20">
        <f t="shared" si="0"/>
        <v>1.6287347643188355</v>
      </c>
      <c r="H19" s="20">
        <f t="shared" si="1"/>
        <v>1.5100000000000051</v>
      </c>
    </row>
    <row r="20" spans="3:8" ht="56.25">
      <c r="C20" s="19" t="s">
        <v>21</v>
      </c>
      <c r="D20" s="15" t="s">
        <v>1</v>
      </c>
      <c r="E20" s="22">
        <v>66.36</v>
      </c>
      <c r="F20" s="22">
        <v>66.36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57.34</v>
      </c>
      <c r="F21" s="22">
        <v>56.01</v>
      </c>
      <c r="G21" s="20">
        <f t="shared" si="0"/>
        <v>-2.319497732821773</v>
      </c>
      <c r="H21" s="20">
        <f t="shared" si="1"/>
        <v>-1.3300000000000054</v>
      </c>
      <c r="J21" s="8"/>
    </row>
    <row r="22" spans="3:10" ht="18.75">
      <c r="C22" s="19" t="s">
        <v>14</v>
      </c>
      <c r="D22" s="14" t="s">
        <v>13</v>
      </c>
      <c r="E22" s="22">
        <v>59.19</v>
      </c>
      <c r="F22" s="22">
        <v>59.19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51.69</v>
      </c>
      <c r="F23" s="22">
        <v>51.69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624.87</v>
      </c>
      <c r="F24" s="22">
        <v>624.87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13.33</v>
      </c>
      <c r="F25" s="22">
        <v>13.33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35.14</v>
      </c>
      <c r="F26" s="22">
        <v>33.49</v>
      </c>
      <c r="G26" s="20">
        <f t="shared" si="0"/>
        <v>-4.695503699487759</v>
      </c>
      <c r="H26" s="20">
        <f t="shared" si="1"/>
        <v>-1.6499999999999986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69.39</v>
      </c>
      <c r="F29" s="22">
        <v>67.6</v>
      </c>
      <c r="G29" s="20">
        <f t="shared" si="0"/>
        <v>-2.5796224239804104</v>
      </c>
      <c r="H29" s="20">
        <f t="shared" si="1"/>
        <v>-1.7900000000000063</v>
      </c>
    </row>
    <row r="30" spans="3:11" ht="18.75">
      <c r="C30" s="19" t="s">
        <v>4</v>
      </c>
      <c r="D30" s="14" t="s">
        <v>0</v>
      </c>
      <c r="E30" s="22">
        <v>73.36</v>
      </c>
      <c r="F30" s="22">
        <v>74.55</v>
      </c>
      <c r="G30" s="20">
        <f t="shared" si="0"/>
        <v>1.622137404580144</v>
      </c>
      <c r="H30" s="20">
        <f t="shared" si="1"/>
        <v>1.1899999999999977</v>
      </c>
      <c r="K30" s="8"/>
    </row>
    <row r="31" spans="3:9" ht="18.75">
      <c r="C31" s="19" t="s">
        <v>19</v>
      </c>
      <c r="D31" s="14" t="s">
        <v>0</v>
      </c>
      <c r="E31" s="22">
        <v>56.14</v>
      </c>
      <c r="F31" s="22">
        <v>53.95</v>
      </c>
      <c r="G31" s="20">
        <f t="shared" si="0"/>
        <v>-3.900961881011753</v>
      </c>
      <c r="H31" s="20">
        <f t="shared" si="1"/>
        <v>-2.1899999999999977</v>
      </c>
      <c r="I31" s="8"/>
    </row>
    <row r="32" spans="3:8" ht="18.75">
      <c r="C32" s="19" t="s">
        <v>5</v>
      </c>
      <c r="D32" s="14" t="s">
        <v>0</v>
      </c>
      <c r="E32" s="22">
        <v>50.82</v>
      </c>
      <c r="F32" s="22">
        <v>50.82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20.79</v>
      </c>
      <c r="F33" s="22">
        <v>21.3</v>
      </c>
      <c r="G33" s="20">
        <f t="shared" si="0"/>
        <v>2.45310245310246</v>
      </c>
      <c r="H33" s="20">
        <f t="shared" si="1"/>
        <v>0.5100000000000016</v>
      </c>
    </row>
    <row r="34" spans="3:8" ht="18.75">
      <c r="C34" s="19" t="s">
        <v>24</v>
      </c>
      <c r="D34" s="14" t="s">
        <v>0</v>
      </c>
      <c r="E34" s="22">
        <v>51.78</v>
      </c>
      <c r="F34" s="22">
        <v>59.94</v>
      </c>
      <c r="G34" s="20">
        <f t="shared" si="0"/>
        <v>15.758980301274605</v>
      </c>
      <c r="H34" s="20">
        <f t="shared" si="1"/>
        <v>8.159999999999997</v>
      </c>
    </row>
    <row r="35" spans="3:8" ht="18.75">
      <c r="C35" s="19" t="s">
        <v>7</v>
      </c>
      <c r="D35" s="14" t="s">
        <v>0</v>
      </c>
      <c r="E35" s="22">
        <v>34.79</v>
      </c>
      <c r="F35" s="22">
        <v>36.25</v>
      </c>
      <c r="G35" s="20">
        <f t="shared" si="0"/>
        <v>4.196608220753092</v>
      </c>
      <c r="H35" s="20">
        <f t="shared" si="1"/>
        <v>1.4600000000000009</v>
      </c>
    </row>
    <row r="36" spans="3:8" ht="18.75">
      <c r="C36" s="19" t="s">
        <v>8</v>
      </c>
      <c r="D36" s="14" t="s">
        <v>0</v>
      </c>
      <c r="E36" s="22">
        <v>33.93</v>
      </c>
      <c r="F36" s="22">
        <v>35.28</v>
      </c>
      <c r="G36" s="20">
        <f t="shared" si="0"/>
        <v>3.9787798408488015</v>
      </c>
      <c r="H36" s="20">
        <f t="shared" si="1"/>
        <v>1.3500000000000014</v>
      </c>
    </row>
    <row r="37" spans="3:8" ht="18.75">
      <c r="C37" s="19" t="s">
        <v>9</v>
      </c>
      <c r="D37" s="14" t="s">
        <v>0</v>
      </c>
      <c r="E37" s="22">
        <v>103.87</v>
      </c>
      <c r="F37" s="22">
        <v>101.47</v>
      </c>
      <c r="G37" s="20">
        <f t="shared" si="0"/>
        <v>-2.3105805333590013</v>
      </c>
      <c r="H37" s="20">
        <f t="shared" si="1"/>
        <v>-2.4000000000000057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2019-04-24T05:44:45Z</cp:lastPrinted>
  <dcterms:created xsi:type="dcterms:W3CDTF">2007-04-16T07:34:04Z</dcterms:created>
  <dcterms:modified xsi:type="dcterms:W3CDTF">2019-04-24T05:44:52Z</dcterms:modified>
  <cp:category/>
  <cp:version/>
  <cp:contentType/>
  <cp:contentStatus/>
</cp:coreProperties>
</file>