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<sst xmlns="http://schemas.openxmlformats.org/spreadsheetml/2006/main" count="58" uniqueCount="36">
  <si>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</si>
  <si>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</si>
  <si>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</si>
  <si>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</si>
  <si>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</si>
  <si>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</si>
  <si>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</si>
  <si>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</si>
  <si>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</si>
  <si>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</si>
  <si>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</si>
  <si>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</si>
  <si>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</si>
  <si>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</si>
  <si>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</si>
  <si>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</si>
  <si>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</si>
  <si>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</si>
  <si>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</si>
  <si>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</si>
  <si>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</si>
  <si>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</si>
  <si>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</si>
  <si>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</si>
  <si>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</si>
  <si>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</si>
  <si>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</si>
  <si>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</si>
  <si>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</si>
  <si>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</si>
  <si>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</si>
  <si>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</si>
  <si>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24.05.2021</t>
  </si>
  <si>
    <t>Еженедельный мониторинг розничных цен на основные продукты питания по городу Когалыму с 24.05.2021  по 31.05.2021 (по информации БУ ХМАО-Югры "Региональный аналитический центр" )</t>
  </si>
  <si>
    <t>средняя цена на 31.05.2021</t>
  </si>
  <si>
    <t xml:space="preserve">За рассматриваемый период в городе Когалыме повышение цены наблюдается на 12 видов товара, снижение цены наблюдается на 8  видов товара. На 31.05.2021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</si>
</sst>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1">
      <selection activeCell="L25" sqref="L24:L2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280</v>
      </c>
      <c r="F13" s="21">
        <v>265</v>
      </c>
      <c r="G13" s="22">
        <f aca="true" t="shared" si="0" ref="G13:G37">F13/E13*100-100</f>
        <v>-5.357142857142861</v>
      </c>
      <c r="H13" s="22">
        <f aca="true" t="shared" si="1" ref="H13:H37">F13-E13</f>
        <v>-15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2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460</v>
      </c>
      <c r="F15" s="21">
        <v>480</v>
      </c>
      <c r="G15" s="22">
        <f t="shared" si="0"/>
        <v>4.347826086956516</v>
      </c>
      <c r="H15" s="22">
        <f t="shared" si="1"/>
        <v>20</v>
      </c>
    </row>
    <row r="16" spans="3:8" ht="18.75">
      <c r="C16" s="19" t="s">
        <v>31</v>
      </c>
      <c r="D16" s="14" t="s">
        <v>0</v>
      </c>
      <c r="E16" s="21">
        <v>192.95</v>
      </c>
      <c r="F16" s="21">
        <v>198.53</v>
      </c>
      <c r="G16" s="22">
        <f t="shared" si="0"/>
        <v>2.8919409173361146</v>
      </c>
      <c r="H16" s="22">
        <f t="shared" si="1"/>
        <v>5.5800000000000125</v>
      </c>
    </row>
    <row r="17" spans="3:8" ht="18.75">
      <c r="C17" s="19" t="s">
        <v>20</v>
      </c>
      <c r="D17" s="14" t="s">
        <v>0</v>
      </c>
      <c r="E17" s="21">
        <v>159.13</v>
      </c>
      <c r="F17" s="21">
        <v>154.83</v>
      </c>
      <c r="G17" s="22">
        <f t="shared" si="0"/>
        <v>-2.702193175391173</v>
      </c>
      <c r="H17" s="22">
        <f t="shared" si="1"/>
        <v>-4.299999999999983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543.39</v>
      </c>
      <c r="F18" s="21">
        <v>547.19</v>
      </c>
      <c r="G18" s="22">
        <f t="shared" si="0"/>
        <v>0.6993135685235501</v>
      </c>
      <c r="H18" s="22">
        <f t="shared" si="1"/>
        <v>3.800000000000068</v>
      </c>
      <c r="I18" s="6"/>
    </row>
    <row r="19" spans="3:8" ht="18.75">
      <c r="C19" s="19" t="s">
        <v>12</v>
      </c>
      <c r="D19" s="14" t="s">
        <v>0</v>
      </c>
      <c r="E19" s="21">
        <v>137.95</v>
      </c>
      <c r="F19" s="21">
        <v>143.45</v>
      </c>
      <c r="G19" s="22">
        <f t="shared" si="0"/>
        <v>3.9869517941283164</v>
      </c>
      <c r="H19" s="22">
        <f t="shared" si="1"/>
        <v>5.5</v>
      </c>
    </row>
    <row r="20" spans="3:8" ht="56.25">
      <c r="C20" s="19" t="s">
        <v>21</v>
      </c>
      <c r="D20" s="15" t="s">
        <v>1</v>
      </c>
      <c r="E20" s="21">
        <v>82.39</v>
      </c>
      <c r="F20" s="21">
        <v>83.22</v>
      </c>
      <c r="G20" s="22">
        <f t="shared" si="0"/>
        <v>1.007403811142126</v>
      </c>
      <c r="H20" s="22">
        <f t="shared" si="1"/>
        <v>0.8299999999999983</v>
      </c>
    </row>
    <row r="21" spans="3:10" ht="56.25">
      <c r="C21" s="19" t="s">
        <v>22</v>
      </c>
      <c r="D21" s="15" t="s">
        <v>1</v>
      </c>
      <c r="E21" s="21">
        <v>68.09</v>
      </c>
      <c r="F21" s="21">
        <v>67.38</v>
      </c>
      <c r="G21" s="22">
        <f t="shared" si="0"/>
        <v>-1.0427375532383678</v>
      </c>
      <c r="H21" s="22">
        <f t="shared" si="1"/>
        <v>-0.710000000000008</v>
      </c>
      <c r="J21" s="8"/>
    </row>
    <row r="22" spans="3:10" ht="18.75">
      <c r="C22" s="19" t="s">
        <v>14</v>
      </c>
      <c r="D22" s="14" t="s">
        <v>13</v>
      </c>
      <c r="E22" s="21">
        <v>86.59</v>
      </c>
      <c r="F22" s="21">
        <v>78.88</v>
      </c>
      <c r="G22" s="22">
        <f t="shared" si="0"/>
        <v>-8.904030488509079</v>
      </c>
      <c r="H22" s="22">
        <f t="shared" si="1"/>
        <v>-7.710000000000008</v>
      </c>
      <c r="I22" s="8"/>
      <c r="J22" s="8"/>
    </row>
    <row r="23" spans="3:8" ht="18.75">
      <c r="C23" s="19" t="s">
        <v>2</v>
      </c>
      <c r="D23" s="14" t="s">
        <v>0</v>
      </c>
      <c r="E23" s="21">
        <v>60.62</v>
      </c>
      <c r="F23" s="21">
        <v>59.87</v>
      </c>
      <c r="G23" s="22">
        <f t="shared" si="0"/>
        <v>-1.2372154404487077</v>
      </c>
      <c r="H23" s="22">
        <f t="shared" si="1"/>
        <v>-0.75</v>
      </c>
    </row>
    <row r="24" spans="3:13" ht="18.75">
      <c r="C24" s="19" t="s">
        <v>23</v>
      </c>
      <c r="D24" s="14" t="s">
        <v>0</v>
      </c>
      <c r="E24" s="21">
        <v>757.9</v>
      </c>
      <c r="F24" s="21">
        <v>768.29</v>
      </c>
      <c r="G24" s="22">
        <f t="shared" si="0"/>
        <v>1.370893257685708</v>
      </c>
      <c r="H24" s="22">
        <f t="shared" si="1"/>
        <v>10.389999999999986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2">
        <f t="shared" si="1"/>
        <v>0</v>
      </c>
    </row>
    <row r="26" spans="3:8" ht="18.75">
      <c r="C26" s="19" t="s">
        <v>16</v>
      </c>
      <c r="D26" s="14" t="s">
        <v>0</v>
      </c>
      <c r="E26" s="21">
        <v>49.34</v>
      </c>
      <c r="F26" s="21">
        <v>47.75</v>
      </c>
      <c r="G26" s="22">
        <f t="shared" si="0"/>
        <v>-3.222537494933121</v>
      </c>
      <c r="H26" s="22">
        <f t="shared" si="1"/>
        <v>-1.5900000000000034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2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2">
        <f t="shared" si="1"/>
        <v>0</v>
      </c>
    </row>
    <row r="29" spans="3:8" ht="18.75">
      <c r="C29" s="19" t="s">
        <v>3</v>
      </c>
      <c r="D29" s="14" t="s">
        <v>0</v>
      </c>
      <c r="E29" s="21">
        <v>93.77</v>
      </c>
      <c r="F29" s="21">
        <v>93.1</v>
      </c>
      <c r="G29" s="22">
        <f t="shared" si="0"/>
        <v>-0.7145142369627848</v>
      </c>
      <c r="H29" s="22">
        <f t="shared" si="1"/>
        <v>-0.6700000000000017</v>
      </c>
    </row>
    <row r="30" spans="3:11" ht="18.75">
      <c r="C30" s="19" t="s">
        <v>4</v>
      </c>
      <c r="D30" s="14" t="s">
        <v>0</v>
      </c>
      <c r="E30" s="21">
        <v>79.26</v>
      </c>
      <c r="F30" s="21">
        <v>74.64</v>
      </c>
      <c r="G30" s="22">
        <f t="shared" si="0"/>
        <v>-5.828917486752459</v>
      </c>
      <c r="H30" s="22">
        <f t="shared" si="1"/>
        <v>-4.6200000000000045</v>
      </c>
      <c r="K30" s="8"/>
    </row>
    <row r="31" spans="3:9" ht="18.75">
      <c r="C31" s="19" t="s">
        <v>19</v>
      </c>
      <c r="D31" s="14" t="s">
        <v>0</v>
      </c>
      <c r="E31" s="21">
        <v>108.44</v>
      </c>
      <c r="F31" s="21">
        <v>108.47</v>
      </c>
      <c r="G31" s="22">
        <f t="shared" si="0"/>
        <v>0.02766506824049486</v>
      </c>
      <c r="H31" s="22">
        <f t="shared" si="1"/>
        <v>0.030000000000001137</v>
      </c>
      <c r="I31" s="8"/>
    </row>
    <row r="32" spans="3:8" ht="18.75">
      <c r="C32" s="19" t="s">
        <v>5</v>
      </c>
      <c r="D32" s="14" t="s">
        <v>0</v>
      </c>
      <c r="E32" s="21">
        <v>83.29</v>
      </c>
      <c r="F32" s="21">
        <v>83.35</v>
      </c>
      <c r="G32" s="22">
        <f t="shared" si="0"/>
        <v>0.0720374594789206</v>
      </c>
      <c r="H32" s="22">
        <f t="shared" si="1"/>
        <v>0.05999999999998806</v>
      </c>
    </row>
    <row r="33" spans="3:8" ht="18.75">
      <c r="C33" s="19" t="s">
        <v>6</v>
      </c>
      <c r="D33" s="14" t="s">
        <v>0</v>
      </c>
      <c r="E33" s="21">
        <v>44.93</v>
      </c>
      <c r="F33" s="21">
        <v>51.63</v>
      </c>
      <c r="G33" s="22">
        <f t="shared" si="0"/>
        <v>14.912085466280885</v>
      </c>
      <c r="H33" s="22">
        <f t="shared" si="1"/>
        <v>6.700000000000003</v>
      </c>
    </row>
    <row r="34" spans="3:8" ht="18.75">
      <c r="C34" s="19" t="s">
        <v>24</v>
      </c>
      <c r="D34" s="14" t="s">
        <v>0</v>
      </c>
      <c r="E34" s="21">
        <v>37.81</v>
      </c>
      <c r="F34" s="21">
        <v>47.52</v>
      </c>
      <c r="G34" s="22">
        <f t="shared" si="0"/>
        <v>25.681036762761167</v>
      </c>
      <c r="H34" s="22">
        <f t="shared" si="1"/>
        <v>9.71</v>
      </c>
    </row>
    <row r="35" spans="3:8" ht="18.75">
      <c r="C35" s="19" t="s">
        <v>7</v>
      </c>
      <c r="D35" s="14" t="s">
        <v>0</v>
      </c>
      <c r="E35" s="21">
        <v>41.02</v>
      </c>
      <c r="F35" s="21">
        <v>43.99</v>
      </c>
      <c r="G35" s="22">
        <f t="shared" si="0"/>
        <v>7.240370550950743</v>
      </c>
      <c r="H35" s="22">
        <f>I35-O31</f>
        <v>0</v>
      </c>
    </row>
    <row r="36" spans="3:8" ht="18.75">
      <c r="C36" s="19" t="s">
        <v>8</v>
      </c>
      <c r="D36" s="14" t="s">
        <v>0</v>
      </c>
      <c r="E36" s="21">
        <v>62.37</v>
      </c>
      <c r="F36" s="21">
        <v>76.3</v>
      </c>
      <c r="G36" s="22">
        <f t="shared" si="0"/>
        <v>22.334455667789</v>
      </c>
      <c r="H36" s="22">
        <f t="shared" si="1"/>
        <v>13.93</v>
      </c>
    </row>
    <row r="37" spans="3:8" ht="18.75">
      <c r="C37" s="19" t="s">
        <v>9</v>
      </c>
      <c r="D37" s="14" t="s">
        <v>0</v>
      </c>
      <c r="E37" s="21">
        <v>141.01</v>
      </c>
      <c r="F37" s="21">
        <v>142.49</v>
      </c>
      <c r="G37" s="22">
        <f t="shared" si="0"/>
        <v>1.04957095241474</v>
      </c>
      <c r="H37" s="22">
        <f t="shared" si="1"/>
        <v>1.4800000000000182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2021-06-02T06:51:54Z</cp:lastPrinted>
  <dcterms:created xsi:type="dcterms:W3CDTF">2007-04-16T07:34:04Z</dcterms:created>
  <dcterms:modified xsi:type="dcterms:W3CDTF">2021-06-02T07:06:27Z</dcterms:modified>
  <cp:category/>
  <cp:version/>
  <cp:contentType/>
  <cp:contentStatus/>
</cp:coreProperties>
</file>