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945" windowHeight="12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<sst xmlns="http://schemas.openxmlformats.org/spreadsheetml/2006/main" count="58" uniqueCount="36">
  <si>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</si>
  <si>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</si>
  <si>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</si>
  <si>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</si>
  <si>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</si>
  <si>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</si>
  <si>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</si>
  <si>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</si>
  <si>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</si>
  <si>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</si>
  <si>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</si>
  <si>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</si>
  <si>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</si>
  <si>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</si>
  <si>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</si>
  <si>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</si>
  <si>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</si>
  <si>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</si>
  <si>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</si>
  <si>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</si>
  <si>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</si>
  <si>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</si>
  <si>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</si>
  <si>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</si>
  <si>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</si>
  <si>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</si>
  <si>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</si>
  <si>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</si>
  <si>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</si>
  <si>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</si>
  <si>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</si>
  <si>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</si>
  <si>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17.06.2022</t>
  </si>
  <si>
    <t>средняя цена на 24.06.2022</t>
  </si>
  <si>
    <t>Еженедельный мониторинг розничных цен на основные продукты питания по городу Когалыму с 17.06.2022  по 24.06.2022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</si>
  <si>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1 вид товара, снижение цен наблюдается на 9 видов товара. На 24.06.2022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</si>
</sst>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8">
      <selection activeCell="K32" sqref="K3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255.7</v>
      </c>
      <c r="F12" s="15">
        <v>257.39</v>
      </c>
      <c r="G12" s="16">
        <f aca="true" t="shared" si="0" ref="G12:G36">F12/E12*100-100</f>
        <v>0.660930778255775</v>
      </c>
      <c r="H12" s="17">
        <f aca="true" t="shared" si="1" ref="H12:H36">F12-E12</f>
        <v>1.6899999999999977</v>
      </c>
    </row>
    <row r="13" spans="3:8" ht="38.25" customHeight="1">
      <c r="C13" s="18" t="s">
        <v>29</v>
      </c>
      <c r="D13" s="19" t="s">
        <v>0</v>
      </c>
      <c r="E13" s="15">
        <v>490.93</v>
      </c>
      <c r="F13" s="15">
        <v>490.93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576.11</v>
      </c>
      <c r="F14" s="15">
        <v>576.11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240.37</v>
      </c>
      <c r="F15" s="15">
        <v>235.99</v>
      </c>
      <c r="G15" s="16">
        <f t="shared" si="0"/>
        <v>-1.8221907891999791</v>
      </c>
      <c r="H15" s="17">
        <f t="shared" si="1"/>
        <v>-4.3799999999999955</v>
      </c>
    </row>
    <row r="16" spans="3:8" ht="18.75">
      <c r="C16" s="18" t="s">
        <v>20</v>
      </c>
      <c r="D16" s="19" t="s">
        <v>0</v>
      </c>
      <c r="E16" s="15">
        <v>195.98</v>
      </c>
      <c r="F16" s="15">
        <v>194.64</v>
      </c>
      <c r="G16" s="16">
        <f t="shared" si="0"/>
        <v>-0.6837432391060361</v>
      </c>
      <c r="H16" s="17">
        <f t="shared" si="1"/>
        <v>-1.3400000000000034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759.88</v>
      </c>
      <c r="F17" s="15">
        <v>759.88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155.52</v>
      </c>
      <c r="F18" s="15">
        <v>155.52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103.82</v>
      </c>
      <c r="F19" s="15">
        <v>103.82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93.59</v>
      </c>
      <c r="F20" s="15">
        <v>91.93</v>
      </c>
      <c r="G20" s="16">
        <f t="shared" si="0"/>
        <v>-1.7736937707019962</v>
      </c>
      <c r="H20" s="17">
        <f t="shared" si="1"/>
        <v>-1.6599999999999966</v>
      </c>
      <c r="J20" s="8"/>
    </row>
    <row r="21" spans="3:10" ht="18.75">
      <c r="C21" s="18" t="s">
        <v>14</v>
      </c>
      <c r="D21" s="19" t="s">
        <v>13</v>
      </c>
      <c r="E21" s="15">
        <v>72.15</v>
      </c>
      <c r="F21" s="15">
        <v>71.33</v>
      </c>
      <c r="G21" s="16">
        <f t="shared" si="0"/>
        <v>-1.1365211365211536</v>
      </c>
      <c r="H21" s="17">
        <f t="shared" si="1"/>
        <v>-0.8200000000000074</v>
      </c>
      <c r="I21" s="8"/>
      <c r="J21" s="8"/>
    </row>
    <row r="22" spans="3:8" ht="18.75">
      <c r="C22" s="18" t="s">
        <v>2</v>
      </c>
      <c r="D22" s="19" t="s">
        <v>0</v>
      </c>
      <c r="E22" s="15">
        <v>105.65</v>
      </c>
      <c r="F22" s="15">
        <v>105.65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1034.36</v>
      </c>
      <c r="F23" s="15">
        <v>1034.36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67.11</v>
      </c>
      <c r="F25" s="15">
        <v>66.74</v>
      </c>
      <c r="G25" s="16">
        <f t="shared" si="0"/>
        <v>-0.5513336313515111</v>
      </c>
      <c r="H25" s="17">
        <f t="shared" si="1"/>
        <v>-0.37000000000000455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115.49</v>
      </c>
      <c r="F28" s="15">
        <v>115.49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76.38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174.24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76.72</v>
      </c>
      <c r="F32" s="15">
        <v>74.48</v>
      </c>
      <c r="G32" s="16">
        <f t="shared" si="0"/>
        <v>-2.919708029197082</v>
      </c>
      <c r="H32" s="17">
        <f t="shared" si="1"/>
        <v>-2.239999999999995</v>
      </c>
    </row>
    <row r="33" spans="3:8" ht="18.75">
      <c r="C33" s="18" t="s">
        <v>24</v>
      </c>
      <c r="D33" s="19" t="s">
        <v>0</v>
      </c>
      <c r="E33" s="15">
        <v>61.97</v>
      </c>
      <c r="F33" s="15">
        <v>60.03</v>
      </c>
      <c r="G33" s="16">
        <f t="shared" si="0"/>
        <v>-3.1305470388897874</v>
      </c>
      <c r="H33" s="17">
        <f t="shared" si="1"/>
        <v>-1.9399999999999977</v>
      </c>
    </row>
    <row r="34" spans="3:8" ht="18.75">
      <c r="C34" s="18" t="s">
        <v>7</v>
      </c>
      <c r="D34" s="19" t="s">
        <v>0</v>
      </c>
      <c r="E34" s="15">
        <v>67.3</v>
      </c>
      <c r="F34" s="15">
        <v>66.49</v>
      </c>
      <c r="G34" s="16">
        <f t="shared" si="0"/>
        <v>-1.2035661218424991</v>
      </c>
      <c r="H34" s="17">
        <f t="shared" si="1"/>
        <v>-0.8100000000000023</v>
      </c>
    </row>
    <row r="35" spans="3:8" ht="18.75">
      <c r="C35" s="18" t="s">
        <v>8</v>
      </c>
      <c r="D35" s="19" t="s">
        <v>0</v>
      </c>
      <c r="E35" s="15">
        <v>77.24</v>
      </c>
      <c r="F35" s="15">
        <v>77.24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165.11</v>
      </c>
      <c r="F36" s="15">
        <v>164.28</v>
      </c>
      <c r="G36" s="16">
        <f t="shared" si="0"/>
        <v>-0.5026951729150397</v>
      </c>
      <c r="H36" s="17">
        <f t="shared" si="1"/>
        <v>-0.8300000000000125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2022-04-04T10:17:12Z</cp:lastPrinted>
  <dcterms:created xsi:type="dcterms:W3CDTF">2007-04-16T07:34:04Z</dcterms:created>
  <dcterms:modified xsi:type="dcterms:W3CDTF">2022-06-28T04:35:04Z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